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MOS\Regaty\Mistrzostwa MOS\2025\"/>
    </mc:Choice>
  </mc:AlternateContent>
  <xr:revisionPtr revIDLastSave="0" documentId="13_ncr:1_{CC83E28E-70B9-439C-A4E2-3407966C7D83}" xr6:coauthVersionLast="47" xr6:coauthVersionMax="47" xr10:uidLastSave="{00000000-0000-0000-0000-000000000000}"/>
  <bookViews>
    <workbookView xWindow="0" yWindow="360" windowWidth="29040" windowHeight="15720" activeTab="1" xr2:uid="{9B509DBF-F1CB-4136-841C-2C1D50436EA8}"/>
  </bookViews>
  <sheets>
    <sheet name="5.0" sheetId="1" r:id="rId1"/>
    <sheet name="7.0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2" l="1"/>
  <c r="M22" i="2"/>
  <c r="M21" i="2"/>
  <c r="M16" i="2"/>
  <c r="M13" i="2"/>
  <c r="M17" i="2"/>
  <c r="M15" i="2"/>
  <c r="M12" i="2"/>
  <c r="M20" i="2"/>
  <c r="M14" i="2"/>
  <c r="M19" i="2"/>
  <c r="M6" i="2"/>
  <c r="M5" i="2"/>
  <c r="M4" i="2"/>
  <c r="M7" i="2"/>
  <c r="M10" i="2"/>
  <c r="M18" i="2"/>
  <c r="M11" i="2"/>
  <c r="M8" i="2"/>
  <c r="M3" i="2"/>
  <c r="M12" i="1"/>
  <c r="M11" i="1"/>
  <c r="M10" i="1"/>
  <c r="M7" i="1"/>
  <c r="M9" i="1"/>
  <c r="M5" i="1"/>
  <c r="M6" i="1"/>
  <c r="M4" i="1"/>
  <c r="M3" i="1"/>
  <c r="M8" i="1"/>
</calcChain>
</file>

<file path=xl/sharedStrings.xml><?xml version="1.0" encoding="utf-8"?>
<sst xmlns="http://schemas.openxmlformats.org/spreadsheetml/2006/main" count="138" uniqueCount="83">
  <si>
    <t>Lp.</t>
  </si>
  <si>
    <t>Nr żagla</t>
  </si>
  <si>
    <t>Rok ur.</t>
  </si>
  <si>
    <t>Klub</t>
  </si>
  <si>
    <t>I</t>
  </si>
  <si>
    <t>II</t>
  </si>
  <si>
    <t>III</t>
  </si>
  <si>
    <t>IV</t>
  </si>
  <si>
    <t>V</t>
  </si>
  <si>
    <t>VI</t>
  </si>
  <si>
    <t>VII</t>
  </si>
  <si>
    <t>Suma</t>
  </si>
  <si>
    <t>MISTRZOSTWA MRĄGOWSKIEGO OŚRODKA SPORTOWEGO BAZA W KLASIE Techno 293 5.0</t>
  </si>
  <si>
    <t>MISTRZOSTWA MRĄGOWSKIEGO OŚRODKA SPORTOWEGO BAZA W KLASIE Techno 293  7.0</t>
  </si>
  <si>
    <t>POL 541</t>
  </si>
  <si>
    <t>POL 542</t>
  </si>
  <si>
    <t>Zawodnik</t>
  </si>
  <si>
    <t>Kuźniar Leon</t>
  </si>
  <si>
    <t>SKŻ Ergo Hestia Sopot</t>
  </si>
  <si>
    <t>GKŻ 2</t>
  </si>
  <si>
    <t>Górski Jędrzej</t>
  </si>
  <si>
    <t>Gdański Klub Żeglarski</t>
  </si>
  <si>
    <t>POL 497</t>
  </si>
  <si>
    <t>Wilandt Maks</t>
  </si>
  <si>
    <t>POL 117</t>
  </si>
  <si>
    <t>Frydrychowicz Franciszek</t>
  </si>
  <si>
    <t>POL 442</t>
  </si>
  <si>
    <t>Sochan Zofia</t>
  </si>
  <si>
    <t>Brygała Witold</t>
  </si>
  <si>
    <t xml:space="preserve">POL 540 </t>
  </si>
  <si>
    <t>Piechowiak Zofia</t>
  </si>
  <si>
    <t>POL 503</t>
  </si>
  <si>
    <t>Kurant Zofia</t>
  </si>
  <si>
    <t>Mrągowska Grupa Regatowa</t>
  </si>
  <si>
    <t xml:space="preserve">POL 11 </t>
  </si>
  <si>
    <t>Langowski Jan</t>
  </si>
  <si>
    <t>KS AZS AWFiS Gdańsk</t>
  </si>
  <si>
    <t>Langowska Basia</t>
  </si>
  <si>
    <t>Wilandt Kalina</t>
  </si>
  <si>
    <t>Maja Woszczyna</t>
  </si>
  <si>
    <t>Agata Ponczek</t>
  </si>
  <si>
    <t>Antonina Jakubowska</t>
  </si>
  <si>
    <t>Zera Kacper</t>
  </si>
  <si>
    <t>Bałdyga Wiktor</t>
  </si>
  <si>
    <t>Leonard Wilandt</t>
  </si>
  <si>
    <t>Raczak Jan</t>
  </si>
  <si>
    <t>Borys Kurasiński</t>
  </si>
  <si>
    <t>Nela Myszka</t>
  </si>
  <si>
    <t>Bartosz Danowski</t>
  </si>
  <si>
    <t>UKS Nord Augustów</t>
  </si>
  <si>
    <t>Jakub Francke</t>
  </si>
  <si>
    <t>Maksymilian Haraburda</t>
  </si>
  <si>
    <t>450</t>
  </si>
  <si>
    <t>Marianna Borkowska</t>
  </si>
  <si>
    <t>2012</t>
  </si>
  <si>
    <t>Energa Giżycka Grupa Regatowa</t>
  </si>
  <si>
    <t>Zofia Wierzchowska</t>
  </si>
  <si>
    <t>Artur Dudziec</t>
  </si>
  <si>
    <t>561</t>
  </si>
  <si>
    <t>Paweł Głuszyk</t>
  </si>
  <si>
    <t>2011</t>
  </si>
  <si>
    <t>Tomił Hawrylewicz</t>
  </si>
  <si>
    <t>Hanna Kowalewska</t>
  </si>
  <si>
    <t>544</t>
  </si>
  <si>
    <t>Joanna Zięba</t>
  </si>
  <si>
    <t>GKŻ 10</t>
  </si>
  <si>
    <t>4*</t>
  </si>
  <si>
    <t>3*</t>
  </si>
  <si>
    <t>7*</t>
  </si>
  <si>
    <t>5*</t>
  </si>
  <si>
    <t>11*</t>
  </si>
  <si>
    <t>Chłopcy</t>
  </si>
  <si>
    <t>Dziewczynki</t>
  </si>
  <si>
    <t>1*</t>
  </si>
  <si>
    <t>8*</t>
  </si>
  <si>
    <t>6*</t>
  </si>
  <si>
    <t>10*</t>
  </si>
  <si>
    <t>12*</t>
  </si>
  <si>
    <t>13*</t>
  </si>
  <si>
    <t>16*</t>
  </si>
  <si>
    <t>17*</t>
  </si>
  <si>
    <t>18*</t>
  </si>
  <si>
    <t>21*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</si>
</sst>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7E20D-AB79-401F-9373-D4404ECF70EF}">
  <dimension ref="A1:O22"/>
  <sheetViews>
    <sheetView zoomScaleNormal="100" workbookViewId="0">
      <selection activeCell="O25" sqref="O25"/>
    </sheetView>
  </sheetViews>
  <sheetFormatPr defaultRowHeight="15" x14ac:dyDescent="0.25"/>
  <cols>
    <col min="1" max="1" width="7.140625" customWidth="1"/>
    <col min="2" max="2" width="9.5703125" customWidth="1"/>
    <col min="3" max="3" width="23.5703125" customWidth="1"/>
    <col min="4" max="4" width="7.5703125" customWidth="1"/>
    <col min="5" max="5" width="29.42578125" bestFit="1" customWidth="1"/>
    <col min="6" max="6" width="6.42578125" customWidth="1"/>
    <col min="7" max="7" width="6.7109375" customWidth="1"/>
    <col min="8" max="8" width="6.42578125" customWidth="1"/>
    <col min="9" max="9" width="6" customWidth="1"/>
    <col min="10" max="10" width="5.42578125" customWidth="1"/>
    <col min="11" max="12" width="5.7109375" customWidth="1"/>
    <col min="13" max="13" width="7.28515625" customWidth="1"/>
    <col min="14" max="14" width="10.5703125" customWidth="1"/>
    <col min="15" max="15" width="11.140625" customWidth="1"/>
  </cols>
  <sheetData>
    <row r="1" spans="1:15" x14ac:dyDescent="0.25">
      <c r="A1" s="11" t="s">
        <v>12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5" x14ac:dyDescent="0.25">
      <c r="A2" s="2" t="s">
        <v>0</v>
      </c>
      <c r="B2" s="3" t="s">
        <v>1</v>
      </c>
      <c r="C2" s="3" t="s">
        <v>16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4" t="s">
        <v>11</v>
      </c>
      <c r="N2" s="13" t="s">
        <v>71</v>
      </c>
      <c r="O2" s="13" t="s">
        <v>72</v>
      </c>
    </row>
    <row r="3" spans="1:15" x14ac:dyDescent="0.25">
      <c r="A3" s="2">
        <v>1</v>
      </c>
      <c r="B3" s="5" t="s">
        <v>19</v>
      </c>
      <c r="C3" s="2" t="s">
        <v>20</v>
      </c>
      <c r="D3" s="2">
        <v>2013</v>
      </c>
      <c r="E3" s="5" t="s">
        <v>21</v>
      </c>
      <c r="F3" s="3">
        <v>3</v>
      </c>
      <c r="G3" s="3">
        <v>1</v>
      </c>
      <c r="H3" s="3">
        <v>1</v>
      </c>
      <c r="I3" s="3">
        <v>3</v>
      </c>
      <c r="J3" s="3">
        <v>2</v>
      </c>
      <c r="K3" s="3" t="s">
        <v>66</v>
      </c>
      <c r="L3" s="3">
        <v>2</v>
      </c>
      <c r="M3" s="4">
        <f t="shared" ref="M3:M9" si="0">SUM(F3:L3)</f>
        <v>12</v>
      </c>
      <c r="N3" s="2">
        <v>1</v>
      </c>
      <c r="O3" s="2"/>
    </row>
    <row r="4" spans="1:15" x14ac:dyDescent="0.25">
      <c r="A4" s="2">
        <v>2</v>
      </c>
      <c r="B4" s="5" t="s">
        <v>22</v>
      </c>
      <c r="C4" s="3" t="s">
        <v>23</v>
      </c>
      <c r="D4" s="3"/>
      <c r="E4" s="5" t="s">
        <v>18</v>
      </c>
      <c r="F4" s="3">
        <v>2</v>
      </c>
      <c r="G4" s="3">
        <v>2</v>
      </c>
      <c r="H4" s="3">
        <v>2</v>
      </c>
      <c r="I4" s="3">
        <v>1</v>
      </c>
      <c r="J4" s="3" t="s">
        <v>67</v>
      </c>
      <c r="K4" s="3">
        <v>2</v>
      </c>
      <c r="L4" s="3">
        <v>3</v>
      </c>
      <c r="M4" s="4">
        <f>SUM(F4:L4)</f>
        <v>12</v>
      </c>
      <c r="N4" s="2">
        <v>2</v>
      </c>
      <c r="O4" s="2"/>
    </row>
    <row r="5" spans="1:15" x14ac:dyDescent="0.25">
      <c r="A5" s="14">
        <v>3</v>
      </c>
      <c r="B5" s="15" t="s">
        <v>26</v>
      </c>
      <c r="C5" s="14" t="s">
        <v>27</v>
      </c>
      <c r="D5" s="14">
        <v>2014</v>
      </c>
      <c r="E5" s="15" t="s">
        <v>18</v>
      </c>
      <c r="F5" s="16">
        <v>1</v>
      </c>
      <c r="G5" s="16">
        <v>3</v>
      </c>
      <c r="H5" s="16">
        <v>3</v>
      </c>
      <c r="I5" s="16" t="s">
        <v>66</v>
      </c>
      <c r="J5" s="16">
        <v>1</v>
      </c>
      <c r="K5" s="16">
        <v>1</v>
      </c>
      <c r="L5" s="16">
        <v>4</v>
      </c>
      <c r="M5" s="17">
        <f>SUM(F5:L5)</f>
        <v>13</v>
      </c>
      <c r="N5" s="14"/>
      <c r="O5" s="14">
        <v>1</v>
      </c>
    </row>
    <row r="6" spans="1:15" x14ac:dyDescent="0.25">
      <c r="A6" s="2">
        <v>4</v>
      </c>
      <c r="B6" s="5" t="s">
        <v>24</v>
      </c>
      <c r="C6" s="2" t="s">
        <v>25</v>
      </c>
      <c r="D6" s="2">
        <v>2014</v>
      </c>
      <c r="E6" s="5" t="s">
        <v>18</v>
      </c>
      <c r="F6" s="3">
        <v>5</v>
      </c>
      <c r="G6" s="3" t="s">
        <v>68</v>
      </c>
      <c r="H6" s="3">
        <v>4</v>
      </c>
      <c r="I6" s="3">
        <v>2</v>
      </c>
      <c r="J6" s="3">
        <v>4</v>
      </c>
      <c r="K6" s="3">
        <v>3</v>
      </c>
      <c r="L6" s="3">
        <v>1</v>
      </c>
      <c r="M6" s="4">
        <f>SUM(F6:L6)</f>
        <v>19</v>
      </c>
      <c r="N6" s="2">
        <v>3</v>
      </c>
      <c r="O6" s="2"/>
    </row>
    <row r="7" spans="1:15" x14ac:dyDescent="0.25">
      <c r="A7" s="14">
        <v>5</v>
      </c>
      <c r="B7" s="15" t="s">
        <v>29</v>
      </c>
      <c r="C7" s="14" t="s">
        <v>30</v>
      </c>
      <c r="D7" s="14">
        <v>2013</v>
      </c>
      <c r="E7" s="15" t="s">
        <v>18</v>
      </c>
      <c r="F7" s="16">
        <v>4</v>
      </c>
      <c r="G7" s="16">
        <v>4</v>
      </c>
      <c r="H7" s="16" t="s">
        <v>69</v>
      </c>
      <c r="I7" s="16">
        <v>5</v>
      </c>
      <c r="J7" s="16">
        <v>5</v>
      </c>
      <c r="K7" s="16">
        <v>5</v>
      </c>
      <c r="L7" s="16">
        <v>5</v>
      </c>
      <c r="M7" s="17">
        <f>SUM(F7:L7)</f>
        <v>28</v>
      </c>
      <c r="N7" s="14"/>
      <c r="O7" s="14">
        <v>2</v>
      </c>
    </row>
    <row r="8" spans="1:15" x14ac:dyDescent="0.25">
      <c r="A8" s="2">
        <v>6</v>
      </c>
      <c r="B8" s="5" t="s">
        <v>14</v>
      </c>
      <c r="C8" s="2" t="s">
        <v>17</v>
      </c>
      <c r="D8" s="2">
        <v>2013</v>
      </c>
      <c r="E8" s="5" t="s">
        <v>18</v>
      </c>
      <c r="F8" s="3" t="s">
        <v>68</v>
      </c>
      <c r="G8" s="3">
        <v>5</v>
      </c>
      <c r="H8" s="3">
        <v>6</v>
      </c>
      <c r="I8" s="3">
        <v>7</v>
      </c>
      <c r="J8" s="3">
        <v>6</v>
      </c>
      <c r="K8" s="3">
        <v>6</v>
      </c>
      <c r="L8" s="3">
        <v>6</v>
      </c>
      <c r="M8" s="4">
        <f>SUM(F8:L8)</f>
        <v>36</v>
      </c>
      <c r="N8" s="2">
        <v>4</v>
      </c>
      <c r="O8" s="2"/>
    </row>
    <row r="9" spans="1:15" x14ac:dyDescent="0.25">
      <c r="A9" s="2">
        <v>7</v>
      </c>
      <c r="B9" s="5" t="s">
        <v>15</v>
      </c>
      <c r="C9" s="2" t="s">
        <v>28</v>
      </c>
      <c r="D9" s="2">
        <v>2014</v>
      </c>
      <c r="E9" s="5" t="s">
        <v>18</v>
      </c>
      <c r="F9" s="3">
        <v>6</v>
      </c>
      <c r="G9" s="3">
        <v>6</v>
      </c>
      <c r="H9" s="3" t="s">
        <v>70</v>
      </c>
      <c r="I9" s="3">
        <v>6</v>
      </c>
      <c r="J9" s="3">
        <v>7</v>
      </c>
      <c r="K9" s="3">
        <v>7</v>
      </c>
      <c r="L9" s="3">
        <v>7</v>
      </c>
      <c r="M9" s="4">
        <f>SUM(F9:L9)</f>
        <v>39</v>
      </c>
      <c r="N9" s="2">
        <v>5</v>
      </c>
      <c r="O9" s="2"/>
    </row>
    <row r="10" spans="1:15" x14ac:dyDescent="0.25">
      <c r="A10" s="14">
        <v>8</v>
      </c>
      <c r="B10" s="15" t="s">
        <v>31</v>
      </c>
      <c r="C10" s="16" t="s">
        <v>32</v>
      </c>
      <c r="D10" s="16">
        <v>2013</v>
      </c>
      <c r="E10" s="15" t="s">
        <v>33</v>
      </c>
      <c r="F10" s="16" t="s">
        <v>70</v>
      </c>
      <c r="G10" s="16">
        <v>11</v>
      </c>
      <c r="H10" s="16">
        <v>11</v>
      </c>
      <c r="I10" s="16">
        <v>11</v>
      </c>
      <c r="J10" s="16">
        <v>11</v>
      </c>
      <c r="K10" s="16">
        <v>8</v>
      </c>
      <c r="L10" s="16">
        <v>8</v>
      </c>
      <c r="M10" s="17">
        <f>SUM(F10:L10)</f>
        <v>60</v>
      </c>
      <c r="N10" s="14"/>
      <c r="O10" s="14">
        <v>3</v>
      </c>
    </row>
    <row r="11" spans="1:15" x14ac:dyDescent="0.25">
      <c r="A11" s="2">
        <v>9</v>
      </c>
      <c r="B11" s="5" t="s">
        <v>34</v>
      </c>
      <c r="C11" s="2" t="s">
        <v>35</v>
      </c>
      <c r="D11" s="2">
        <v>2013</v>
      </c>
      <c r="E11" s="5" t="s">
        <v>36</v>
      </c>
      <c r="F11" s="3" t="s">
        <v>70</v>
      </c>
      <c r="G11" s="3">
        <v>11</v>
      </c>
      <c r="H11" s="3">
        <v>11</v>
      </c>
      <c r="I11" s="3">
        <v>11</v>
      </c>
      <c r="J11" s="3">
        <v>11</v>
      </c>
      <c r="K11" s="3">
        <v>9</v>
      </c>
      <c r="L11" s="3">
        <v>11</v>
      </c>
      <c r="M11" s="4">
        <f>SUM(F11:L11)</f>
        <v>64</v>
      </c>
      <c r="N11" s="2">
        <v>6</v>
      </c>
      <c r="O11" s="2"/>
    </row>
    <row r="12" spans="1:15" x14ac:dyDescent="0.25">
      <c r="A12" s="14">
        <v>10</v>
      </c>
      <c r="B12" s="18">
        <v>3</v>
      </c>
      <c r="C12" s="14" t="s">
        <v>37</v>
      </c>
      <c r="D12" s="14">
        <v>2015</v>
      </c>
      <c r="E12" s="15" t="s">
        <v>36</v>
      </c>
      <c r="F12" s="16" t="s">
        <v>70</v>
      </c>
      <c r="G12" s="16">
        <v>11</v>
      </c>
      <c r="H12" s="16">
        <v>11</v>
      </c>
      <c r="I12" s="16">
        <v>11</v>
      </c>
      <c r="J12" s="16">
        <v>11</v>
      </c>
      <c r="K12" s="16">
        <v>10</v>
      </c>
      <c r="L12" s="16">
        <v>11</v>
      </c>
      <c r="M12" s="17">
        <f>SUM(F12:L12)</f>
        <v>65</v>
      </c>
      <c r="N12" s="14"/>
      <c r="O12" s="14">
        <v>4</v>
      </c>
    </row>
    <row r="13" spans="1:15" x14ac:dyDescent="0.25">
      <c r="A13" s="1"/>
      <c r="C13" s="1"/>
      <c r="D13" s="1"/>
      <c r="F13" s="7"/>
      <c r="G13" s="7"/>
      <c r="H13" s="7"/>
      <c r="I13" s="7"/>
      <c r="J13" s="7"/>
      <c r="K13" s="7"/>
      <c r="L13" s="7"/>
      <c r="M13" s="8"/>
    </row>
    <row r="14" spans="1:15" x14ac:dyDescent="0.25">
      <c r="A14" s="1"/>
      <c r="C14" s="1"/>
      <c r="D14" s="1"/>
      <c r="F14" s="7"/>
      <c r="G14" s="7"/>
      <c r="H14" s="7"/>
      <c r="I14" s="7"/>
      <c r="J14" s="7"/>
      <c r="K14" s="7"/>
      <c r="L14" s="7"/>
      <c r="M14" s="8"/>
    </row>
    <row r="15" spans="1:15" x14ac:dyDescent="0.25">
      <c r="A15" s="1"/>
      <c r="C15" s="1"/>
      <c r="E15" s="7"/>
      <c r="F15" s="7"/>
      <c r="G15" s="8"/>
    </row>
    <row r="16" spans="1:15" x14ac:dyDescent="0.25">
      <c r="A16" s="1"/>
      <c r="C16" s="1"/>
      <c r="E16" s="7"/>
      <c r="F16" s="7"/>
      <c r="G16" s="8"/>
    </row>
    <row r="17" spans="1:7" x14ac:dyDescent="0.25">
      <c r="A17" s="1"/>
      <c r="C17" s="1"/>
      <c r="E17" s="7"/>
      <c r="F17" s="7"/>
      <c r="G17" s="8"/>
    </row>
    <row r="18" spans="1:7" x14ac:dyDescent="0.25">
      <c r="A18" s="1"/>
      <c r="C18" s="1"/>
      <c r="E18" s="7"/>
      <c r="F18" s="7"/>
      <c r="G18" s="8"/>
    </row>
    <row r="19" spans="1:7" x14ac:dyDescent="0.25">
      <c r="A19" s="1"/>
      <c r="C19" s="1"/>
      <c r="E19" s="7"/>
      <c r="F19" s="7"/>
      <c r="G19" s="8"/>
    </row>
    <row r="20" spans="1:7" x14ac:dyDescent="0.25">
      <c r="A20" s="1"/>
      <c r="C20" s="1"/>
      <c r="E20" s="7"/>
      <c r="F20" s="7"/>
      <c r="G20" s="8"/>
    </row>
    <row r="21" spans="1:7" x14ac:dyDescent="0.25">
      <c r="A21" s="1"/>
      <c r="C21" s="1"/>
      <c r="E21" s="7"/>
      <c r="F21" s="7"/>
      <c r="G21" s="8"/>
    </row>
    <row r="22" spans="1:7" x14ac:dyDescent="0.25">
      <c r="E22" s="7"/>
      <c r="F22" s="7"/>
      <c r="G22" s="8"/>
    </row>
  </sheetData>
  <sortState xmlns:xlrd2="http://schemas.microsoft.com/office/spreadsheetml/2017/richdata2" ref="B4:M12">
    <sortCondition ref="M4:M12"/>
  </sortState>
  <mergeCells count="1">
    <mergeCell ref="A1:M1"/>
  </mergeCells>
  <pageMargins left="0.7" right="0.7" top="0.75" bottom="0.75" header="0.3" footer="0.3"/>
  <pageSetup paperSize="9" scale="9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4CBEE-71DA-47A9-9CF2-D2D18D43AFD7}">
  <dimension ref="A1:O31"/>
  <sheetViews>
    <sheetView tabSelected="1" zoomScaleNormal="100" workbookViewId="0">
      <selection activeCell="N32" sqref="N32"/>
    </sheetView>
  </sheetViews>
  <sheetFormatPr defaultRowHeight="15" x14ac:dyDescent="0.25"/>
  <cols>
    <col min="1" max="1" width="7.140625" customWidth="1"/>
    <col min="2" max="2" width="9.5703125" customWidth="1"/>
    <col min="3" max="3" width="23.5703125" customWidth="1"/>
    <col min="4" max="4" width="7.5703125" customWidth="1"/>
    <col min="5" max="5" width="29.42578125" bestFit="1" customWidth="1"/>
    <col min="6" max="6" width="6.42578125" customWidth="1"/>
    <col min="7" max="7" width="6.7109375" customWidth="1"/>
    <col min="8" max="8" width="6.42578125" customWidth="1"/>
    <col min="9" max="9" width="6" customWidth="1"/>
    <col min="10" max="10" width="5.42578125" customWidth="1"/>
    <col min="11" max="12" width="5.7109375" customWidth="1"/>
    <col min="13" max="13" width="7.28515625" customWidth="1"/>
    <col min="14" max="14" width="8" bestFit="1" customWidth="1"/>
    <col min="15" max="15" width="11.5703125" bestFit="1" customWidth="1"/>
  </cols>
  <sheetData>
    <row r="1" spans="1:15" x14ac:dyDescent="0.25">
      <c r="A1" s="11" t="s">
        <v>13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5" x14ac:dyDescent="0.25">
      <c r="A2" s="2" t="s">
        <v>0</v>
      </c>
      <c r="B2" s="3" t="s">
        <v>1</v>
      </c>
      <c r="C2" s="3" t="s">
        <v>16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4" t="s">
        <v>11</v>
      </c>
      <c r="N2" s="13" t="s">
        <v>71</v>
      </c>
      <c r="O2" s="13" t="s">
        <v>72</v>
      </c>
    </row>
    <row r="3" spans="1:15" x14ac:dyDescent="0.25">
      <c r="A3" s="14">
        <v>1</v>
      </c>
      <c r="B3" s="18">
        <v>472</v>
      </c>
      <c r="C3" s="18" t="s">
        <v>38</v>
      </c>
      <c r="D3" s="18"/>
      <c r="E3" s="18" t="s">
        <v>18</v>
      </c>
      <c r="F3" s="16" t="s">
        <v>73</v>
      </c>
      <c r="G3" s="16">
        <v>1</v>
      </c>
      <c r="H3" s="16">
        <v>1</v>
      </c>
      <c r="I3" s="16">
        <v>1</v>
      </c>
      <c r="J3" s="16">
        <v>1</v>
      </c>
      <c r="K3" s="16">
        <v>1</v>
      </c>
      <c r="L3" s="16">
        <v>1</v>
      </c>
      <c r="M3" s="17">
        <f>SUM(F3:L3)</f>
        <v>6</v>
      </c>
      <c r="N3" s="14"/>
      <c r="O3" s="14">
        <v>1</v>
      </c>
    </row>
    <row r="4" spans="1:15" x14ac:dyDescent="0.25">
      <c r="A4" s="2">
        <v>2</v>
      </c>
      <c r="B4" s="6">
        <v>443</v>
      </c>
      <c r="C4" s="9" t="s">
        <v>44</v>
      </c>
      <c r="D4" s="6">
        <v>2012</v>
      </c>
      <c r="E4" s="9" t="s">
        <v>18</v>
      </c>
      <c r="F4" s="3" t="s">
        <v>69</v>
      </c>
      <c r="G4" s="3">
        <v>2</v>
      </c>
      <c r="H4" s="3">
        <v>2</v>
      </c>
      <c r="I4" s="3">
        <v>2</v>
      </c>
      <c r="J4" s="3">
        <v>4</v>
      </c>
      <c r="K4" s="3">
        <v>3</v>
      </c>
      <c r="L4" s="3">
        <v>3</v>
      </c>
      <c r="M4" s="4">
        <f>SUM(F4:L4)</f>
        <v>16</v>
      </c>
      <c r="N4" s="2">
        <v>1</v>
      </c>
      <c r="O4" s="2"/>
    </row>
    <row r="5" spans="1:15" x14ac:dyDescent="0.25">
      <c r="A5" s="2">
        <v>3</v>
      </c>
      <c r="B5" s="6">
        <v>5</v>
      </c>
      <c r="C5" s="9" t="s">
        <v>45</v>
      </c>
      <c r="D5" s="6">
        <v>2011</v>
      </c>
      <c r="E5" s="9" t="s">
        <v>18</v>
      </c>
      <c r="F5" s="3">
        <v>2</v>
      </c>
      <c r="G5" s="3" t="s">
        <v>70</v>
      </c>
      <c r="H5" s="3">
        <v>6</v>
      </c>
      <c r="I5" s="3">
        <v>3</v>
      </c>
      <c r="J5" s="3">
        <v>3</v>
      </c>
      <c r="K5" s="3">
        <v>6</v>
      </c>
      <c r="L5" s="3">
        <v>2</v>
      </c>
      <c r="M5" s="4">
        <f>SUM(F5:L5)</f>
        <v>22</v>
      </c>
      <c r="N5" s="2">
        <v>2</v>
      </c>
      <c r="O5" s="2"/>
    </row>
    <row r="6" spans="1:15" x14ac:dyDescent="0.25">
      <c r="A6" s="2">
        <v>4</v>
      </c>
      <c r="B6" s="6">
        <v>480</v>
      </c>
      <c r="C6" s="9" t="s">
        <v>46</v>
      </c>
      <c r="D6" s="6">
        <v>2012</v>
      </c>
      <c r="E6" s="9" t="s">
        <v>18</v>
      </c>
      <c r="F6" s="3">
        <v>3</v>
      </c>
      <c r="G6" s="3" t="s">
        <v>74</v>
      </c>
      <c r="H6" s="3">
        <v>3</v>
      </c>
      <c r="I6" s="3">
        <v>4</v>
      </c>
      <c r="J6" s="3">
        <v>2</v>
      </c>
      <c r="K6" s="3">
        <v>7</v>
      </c>
      <c r="L6" s="3">
        <v>4</v>
      </c>
      <c r="M6" s="4">
        <f>SUM(F6:L6)</f>
        <v>23</v>
      </c>
      <c r="N6" s="2">
        <v>3</v>
      </c>
      <c r="O6" s="2"/>
    </row>
    <row r="7" spans="1:15" x14ac:dyDescent="0.25">
      <c r="A7" s="2">
        <v>5</v>
      </c>
      <c r="B7" s="6">
        <v>506</v>
      </c>
      <c r="C7" s="9" t="s">
        <v>43</v>
      </c>
      <c r="D7" s="6">
        <v>2012</v>
      </c>
      <c r="E7" s="9" t="s">
        <v>33</v>
      </c>
      <c r="F7" s="3" t="s">
        <v>75</v>
      </c>
      <c r="G7" s="3">
        <v>4</v>
      </c>
      <c r="H7" s="3">
        <v>5</v>
      </c>
      <c r="I7" s="3">
        <v>6</v>
      </c>
      <c r="J7" s="3">
        <v>6</v>
      </c>
      <c r="K7" s="3">
        <v>2</v>
      </c>
      <c r="L7" s="3">
        <v>5</v>
      </c>
      <c r="M7" s="4">
        <f>SUM(F7:L7)</f>
        <v>28</v>
      </c>
      <c r="N7" s="2">
        <v>4</v>
      </c>
      <c r="O7" s="2"/>
    </row>
    <row r="8" spans="1:15" x14ac:dyDescent="0.25">
      <c r="A8" s="14">
        <v>6</v>
      </c>
      <c r="B8" s="18">
        <v>500</v>
      </c>
      <c r="C8" s="18" t="s">
        <v>39</v>
      </c>
      <c r="D8" s="18">
        <v>2011</v>
      </c>
      <c r="E8" s="18" t="s">
        <v>21</v>
      </c>
      <c r="F8" s="16">
        <v>4</v>
      </c>
      <c r="G8" s="16" t="s">
        <v>76</v>
      </c>
      <c r="H8" s="16">
        <v>4</v>
      </c>
      <c r="I8" s="16">
        <v>5</v>
      </c>
      <c r="J8" s="16">
        <v>5</v>
      </c>
      <c r="K8" s="16">
        <v>4</v>
      </c>
      <c r="L8" s="16">
        <v>6</v>
      </c>
      <c r="M8" s="17">
        <f>SUM(F8:L8)</f>
        <v>28</v>
      </c>
      <c r="N8" s="14"/>
      <c r="O8" s="14">
        <v>2</v>
      </c>
    </row>
    <row r="9" spans="1:15" x14ac:dyDescent="0.25">
      <c r="A9" s="14">
        <v>7</v>
      </c>
      <c r="B9" s="15" t="s">
        <v>63</v>
      </c>
      <c r="C9" s="15" t="s">
        <v>64</v>
      </c>
      <c r="D9" s="15" t="s">
        <v>54</v>
      </c>
      <c r="E9" s="15" t="s">
        <v>21</v>
      </c>
      <c r="F9" s="16">
        <v>8</v>
      </c>
      <c r="G9" s="16" t="s">
        <v>70</v>
      </c>
      <c r="H9" s="16">
        <v>8</v>
      </c>
      <c r="I9" s="16">
        <v>7</v>
      </c>
      <c r="J9" s="16">
        <v>8</v>
      </c>
      <c r="K9" s="16">
        <v>5</v>
      </c>
      <c r="L9" s="16">
        <v>7</v>
      </c>
      <c r="M9" s="17">
        <f>SUM(F9:L9)</f>
        <v>43</v>
      </c>
      <c r="N9" s="14"/>
      <c r="O9" s="14">
        <v>3</v>
      </c>
    </row>
    <row r="10" spans="1:15" x14ac:dyDescent="0.25">
      <c r="A10" s="2">
        <v>8</v>
      </c>
      <c r="B10" s="6">
        <v>509</v>
      </c>
      <c r="C10" s="9" t="s">
        <v>42</v>
      </c>
      <c r="D10" s="6">
        <v>2011</v>
      </c>
      <c r="E10" s="9" t="s">
        <v>33</v>
      </c>
      <c r="F10" s="3">
        <v>9</v>
      </c>
      <c r="G10" s="3">
        <v>9</v>
      </c>
      <c r="H10" s="3" t="s">
        <v>77</v>
      </c>
      <c r="I10" s="3">
        <v>8</v>
      </c>
      <c r="J10" s="3">
        <v>9</v>
      </c>
      <c r="K10" s="3">
        <v>8</v>
      </c>
      <c r="L10" s="3">
        <v>8</v>
      </c>
      <c r="M10" s="4">
        <f>SUM(F10:L10)</f>
        <v>51</v>
      </c>
      <c r="N10" s="2">
        <v>5</v>
      </c>
      <c r="O10" s="2"/>
    </row>
    <row r="11" spans="1:15" x14ac:dyDescent="0.25">
      <c r="A11" s="14">
        <v>9</v>
      </c>
      <c r="B11" s="18">
        <v>508</v>
      </c>
      <c r="C11" s="19" t="s">
        <v>40</v>
      </c>
      <c r="D11" s="18"/>
      <c r="E11" s="18" t="s">
        <v>33</v>
      </c>
      <c r="F11" s="16">
        <v>7</v>
      </c>
      <c r="G11" s="16">
        <v>3</v>
      </c>
      <c r="H11" s="16">
        <v>13</v>
      </c>
      <c r="I11" s="16">
        <v>10</v>
      </c>
      <c r="J11" s="16" t="s">
        <v>70</v>
      </c>
      <c r="K11" s="16">
        <v>10</v>
      </c>
      <c r="L11" s="16">
        <v>11</v>
      </c>
      <c r="M11" s="17">
        <f>SUM(F11:L11)</f>
        <v>54</v>
      </c>
      <c r="N11" s="14"/>
      <c r="O11" s="14">
        <v>4</v>
      </c>
    </row>
    <row r="12" spans="1:15" x14ac:dyDescent="0.25">
      <c r="A12" s="2">
        <v>10</v>
      </c>
      <c r="B12" s="6">
        <v>285</v>
      </c>
      <c r="C12" s="9" t="s">
        <v>51</v>
      </c>
      <c r="D12" s="6">
        <v>2010</v>
      </c>
      <c r="E12" s="9" t="s">
        <v>49</v>
      </c>
      <c r="F12" s="3">
        <v>10</v>
      </c>
      <c r="G12" s="3">
        <v>6</v>
      </c>
      <c r="H12" s="3">
        <v>10</v>
      </c>
      <c r="I12" s="3">
        <v>9</v>
      </c>
      <c r="J12" s="3" t="s">
        <v>77</v>
      </c>
      <c r="K12" s="3">
        <v>9</v>
      </c>
      <c r="L12" s="3">
        <v>12</v>
      </c>
      <c r="M12" s="4">
        <f>SUM(F12:L12)</f>
        <v>56</v>
      </c>
      <c r="N12" s="2">
        <v>6</v>
      </c>
      <c r="O12" s="2"/>
    </row>
    <row r="13" spans="1:15" x14ac:dyDescent="0.25">
      <c r="A13" s="2">
        <v>11</v>
      </c>
      <c r="B13" s="6">
        <v>387</v>
      </c>
      <c r="C13" s="10" t="s">
        <v>57</v>
      </c>
      <c r="D13" s="6">
        <v>2008</v>
      </c>
      <c r="E13" s="10" t="s">
        <v>33</v>
      </c>
      <c r="F13" s="3">
        <v>13</v>
      </c>
      <c r="G13" s="3">
        <v>7</v>
      </c>
      <c r="H13" s="3">
        <v>7</v>
      </c>
      <c r="I13" s="3" t="s">
        <v>79</v>
      </c>
      <c r="J13" s="3">
        <v>10</v>
      </c>
      <c r="K13" s="3">
        <v>15</v>
      </c>
      <c r="L13" s="3">
        <v>9</v>
      </c>
      <c r="M13" s="4">
        <f>SUM(F13:L13)</f>
        <v>61</v>
      </c>
      <c r="N13" s="2">
        <v>7</v>
      </c>
      <c r="O13" s="2"/>
    </row>
    <row r="14" spans="1:15" x14ac:dyDescent="0.25">
      <c r="A14" s="2">
        <v>12</v>
      </c>
      <c r="B14" s="6">
        <v>469</v>
      </c>
      <c r="C14" s="9" t="s">
        <v>48</v>
      </c>
      <c r="D14" s="6">
        <v>2009</v>
      </c>
      <c r="E14" s="9" t="s">
        <v>49</v>
      </c>
      <c r="F14" s="3">
        <v>11</v>
      </c>
      <c r="G14" s="3">
        <v>5</v>
      </c>
      <c r="H14" s="3">
        <v>11</v>
      </c>
      <c r="I14" s="3">
        <v>11</v>
      </c>
      <c r="J14" s="3" t="s">
        <v>78</v>
      </c>
      <c r="K14" s="3">
        <v>11</v>
      </c>
      <c r="L14" s="3">
        <v>13</v>
      </c>
      <c r="M14" s="4">
        <f>SUM(F14:L14)</f>
        <v>62</v>
      </c>
      <c r="N14" s="2">
        <v>8</v>
      </c>
      <c r="O14" s="2"/>
    </row>
    <row r="15" spans="1:15" x14ac:dyDescent="0.25">
      <c r="A15" s="14">
        <v>13</v>
      </c>
      <c r="B15" s="15" t="s">
        <v>52</v>
      </c>
      <c r="C15" s="15" t="s">
        <v>53</v>
      </c>
      <c r="D15" s="15" t="s">
        <v>54</v>
      </c>
      <c r="E15" s="15" t="s">
        <v>55</v>
      </c>
      <c r="F15" s="16">
        <v>12</v>
      </c>
      <c r="G15" s="16">
        <v>16</v>
      </c>
      <c r="H15" s="16" t="s">
        <v>80</v>
      </c>
      <c r="I15" s="16">
        <v>12</v>
      </c>
      <c r="J15" s="16">
        <v>14</v>
      </c>
      <c r="K15" s="16">
        <v>12</v>
      </c>
      <c r="L15" s="16">
        <v>14</v>
      </c>
      <c r="M15" s="17">
        <f>SUM(F15:L15)</f>
        <v>80</v>
      </c>
      <c r="N15" s="14"/>
      <c r="O15" s="14">
        <v>5</v>
      </c>
    </row>
    <row r="16" spans="1:15" x14ac:dyDescent="0.25">
      <c r="A16" s="2">
        <v>14</v>
      </c>
      <c r="B16" s="5" t="s">
        <v>58</v>
      </c>
      <c r="C16" s="5" t="s">
        <v>59</v>
      </c>
      <c r="D16" s="5" t="s">
        <v>60</v>
      </c>
      <c r="E16" s="5" t="s">
        <v>36</v>
      </c>
      <c r="F16" s="3">
        <v>15</v>
      </c>
      <c r="G16" s="3" t="s">
        <v>82</v>
      </c>
      <c r="H16" s="3">
        <v>9</v>
      </c>
      <c r="I16" s="3">
        <v>13</v>
      </c>
      <c r="J16" s="3">
        <v>7</v>
      </c>
      <c r="K16" s="3">
        <v>18</v>
      </c>
      <c r="L16" s="3">
        <v>18</v>
      </c>
      <c r="M16" s="4">
        <f>SUM(F16:L16)</f>
        <v>80</v>
      </c>
      <c r="N16" s="2">
        <v>9</v>
      </c>
      <c r="O16" s="2"/>
    </row>
    <row r="17" spans="1:15" x14ac:dyDescent="0.25">
      <c r="A17" s="14">
        <v>15</v>
      </c>
      <c r="B17" s="18">
        <v>560</v>
      </c>
      <c r="C17" s="20" t="s">
        <v>56</v>
      </c>
      <c r="D17" s="18">
        <v>2012</v>
      </c>
      <c r="E17" s="20" t="s">
        <v>55</v>
      </c>
      <c r="F17" s="16">
        <v>14</v>
      </c>
      <c r="G17" s="16">
        <v>13</v>
      </c>
      <c r="H17" s="16" t="s">
        <v>81</v>
      </c>
      <c r="I17" s="16">
        <v>14</v>
      </c>
      <c r="J17" s="16">
        <v>15</v>
      </c>
      <c r="K17" s="16">
        <v>14</v>
      </c>
      <c r="L17" s="16">
        <v>14</v>
      </c>
      <c r="M17" s="17">
        <f>SUM(F17:L17)</f>
        <v>84</v>
      </c>
      <c r="N17" s="14"/>
      <c r="O17" s="14">
        <v>6</v>
      </c>
    </row>
    <row r="18" spans="1:15" x14ac:dyDescent="0.25">
      <c r="A18" s="14">
        <v>16</v>
      </c>
      <c r="B18" s="18">
        <v>545</v>
      </c>
      <c r="C18" s="18" t="s">
        <v>41</v>
      </c>
      <c r="D18" s="18"/>
      <c r="E18" s="18" t="s">
        <v>18</v>
      </c>
      <c r="F18" s="16" t="s">
        <v>79</v>
      </c>
      <c r="G18" s="16">
        <v>15</v>
      </c>
      <c r="H18" s="16">
        <v>16</v>
      </c>
      <c r="I18" s="16">
        <v>15</v>
      </c>
      <c r="J18" s="16">
        <v>16</v>
      </c>
      <c r="K18" s="16">
        <v>13</v>
      </c>
      <c r="L18" s="16">
        <v>13</v>
      </c>
      <c r="M18" s="17">
        <f>SUM(F18:L18)</f>
        <v>88</v>
      </c>
      <c r="N18" s="14"/>
      <c r="O18" s="14">
        <v>7</v>
      </c>
    </row>
    <row r="19" spans="1:15" x14ac:dyDescent="0.25">
      <c r="A19" s="14">
        <v>17</v>
      </c>
      <c r="B19" s="18">
        <v>82</v>
      </c>
      <c r="C19" s="19" t="s">
        <v>47</v>
      </c>
      <c r="D19" s="18">
        <v>2012</v>
      </c>
      <c r="E19" s="19" t="s">
        <v>18</v>
      </c>
      <c r="F19" s="16" t="s">
        <v>82</v>
      </c>
      <c r="G19" s="16">
        <v>14</v>
      </c>
      <c r="H19" s="16">
        <v>14</v>
      </c>
      <c r="I19" s="16">
        <v>19</v>
      </c>
      <c r="J19" s="16">
        <v>18</v>
      </c>
      <c r="K19" s="16">
        <v>17</v>
      </c>
      <c r="L19" s="16">
        <v>17</v>
      </c>
      <c r="M19" s="17">
        <f>SUM(F19:L19)</f>
        <v>99</v>
      </c>
      <c r="N19" s="14"/>
      <c r="O19" s="14">
        <v>8</v>
      </c>
    </row>
    <row r="20" spans="1:15" x14ac:dyDescent="0.25">
      <c r="A20" s="2">
        <v>18</v>
      </c>
      <c r="B20" s="6">
        <v>489</v>
      </c>
      <c r="C20" s="9" t="s">
        <v>50</v>
      </c>
      <c r="D20" s="6">
        <v>2008</v>
      </c>
      <c r="E20" s="9" t="s">
        <v>49</v>
      </c>
      <c r="F20" s="3" t="s">
        <v>82</v>
      </c>
      <c r="G20" s="3">
        <v>21</v>
      </c>
      <c r="H20" s="3">
        <v>15</v>
      </c>
      <c r="I20" s="3">
        <v>21</v>
      </c>
      <c r="J20" s="3">
        <v>17</v>
      </c>
      <c r="K20" s="3">
        <v>16</v>
      </c>
      <c r="L20" s="3">
        <v>16</v>
      </c>
      <c r="M20" s="4">
        <f>SUM(F20:L20)</f>
        <v>106</v>
      </c>
      <c r="N20" s="2">
        <v>10</v>
      </c>
      <c r="O20" s="2"/>
    </row>
    <row r="21" spans="1:15" x14ac:dyDescent="0.25">
      <c r="A21" s="2">
        <v>19</v>
      </c>
      <c r="B21" s="6">
        <v>235</v>
      </c>
      <c r="C21" s="10" t="s">
        <v>61</v>
      </c>
      <c r="D21" s="6">
        <v>2010</v>
      </c>
      <c r="E21" s="10" t="s">
        <v>21</v>
      </c>
      <c r="F21" s="3" t="s">
        <v>82</v>
      </c>
      <c r="G21" s="3">
        <v>21</v>
      </c>
      <c r="H21" s="3">
        <v>21</v>
      </c>
      <c r="I21" s="3">
        <v>21</v>
      </c>
      <c r="J21" s="3">
        <v>21</v>
      </c>
      <c r="K21" s="3">
        <v>21</v>
      </c>
      <c r="L21" s="3">
        <v>21</v>
      </c>
      <c r="M21" s="4">
        <f t="shared" ref="M21:M22" si="0">SUM(F21:L21)</f>
        <v>126</v>
      </c>
      <c r="N21" s="2">
        <v>11</v>
      </c>
      <c r="O21" s="2"/>
    </row>
    <row r="22" spans="1:15" x14ac:dyDescent="0.25">
      <c r="A22" s="14">
        <v>20</v>
      </c>
      <c r="B22" s="18" t="s">
        <v>65</v>
      </c>
      <c r="C22" s="20" t="s">
        <v>62</v>
      </c>
      <c r="D22" s="18">
        <v>2011</v>
      </c>
      <c r="E22" s="20" t="s">
        <v>36</v>
      </c>
      <c r="F22" s="16" t="s">
        <v>82</v>
      </c>
      <c r="G22" s="16">
        <v>21</v>
      </c>
      <c r="H22" s="16">
        <v>21</v>
      </c>
      <c r="I22" s="16">
        <v>21</v>
      </c>
      <c r="J22" s="16">
        <v>21</v>
      </c>
      <c r="K22" s="16">
        <v>21</v>
      </c>
      <c r="L22" s="16">
        <v>21</v>
      </c>
      <c r="M22" s="17">
        <f t="shared" si="0"/>
        <v>126</v>
      </c>
      <c r="N22" s="14"/>
      <c r="O22" s="14">
        <v>9</v>
      </c>
    </row>
    <row r="23" spans="1:15" x14ac:dyDescent="0.25">
      <c r="A23" s="1"/>
      <c r="C23" s="1"/>
      <c r="D23" s="1"/>
      <c r="F23" s="7"/>
      <c r="G23" s="7"/>
      <c r="H23" s="7"/>
      <c r="I23" s="7"/>
      <c r="J23" s="7"/>
      <c r="K23" s="7"/>
      <c r="L23" s="7"/>
      <c r="M23" s="8"/>
    </row>
    <row r="24" spans="1:15" x14ac:dyDescent="0.25">
      <c r="A24" s="1"/>
      <c r="C24" s="1"/>
      <c r="E24" s="7"/>
      <c r="F24" s="7"/>
      <c r="G24" s="8"/>
    </row>
    <row r="25" spans="1:15" x14ac:dyDescent="0.25">
      <c r="A25" s="1"/>
      <c r="C25" s="1"/>
      <c r="E25" s="7"/>
      <c r="F25" s="7"/>
      <c r="G25" s="8"/>
    </row>
    <row r="26" spans="1:15" x14ac:dyDescent="0.25">
      <c r="A26" s="1"/>
      <c r="C26" s="1"/>
      <c r="E26" s="7"/>
      <c r="F26" s="7"/>
      <c r="G26" s="8"/>
    </row>
    <row r="27" spans="1:15" x14ac:dyDescent="0.25">
      <c r="A27" s="1"/>
      <c r="C27" s="1"/>
      <c r="E27" s="7"/>
      <c r="F27" s="7"/>
      <c r="G27" s="8"/>
    </row>
    <row r="28" spans="1:15" x14ac:dyDescent="0.25">
      <c r="A28" s="1"/>
      <c r="C28" s="1"/>
      <c r="E28" s="7"/>
      <c r="F28" s="7"/>
      <c r="G28" s="8"/>
    </row>
    <row r="29" spans="1:15" x14ac:dyDescent="0.25">
      <c r="A29" s="1"/>
      <c r="C29" s="1"/>
      <c r="E29" s="7"/>
      <c r="F29" s="7"/>
      <c r="G29" s="8"/>
    </row>
    <row r="30" spans="1:15" x14ac:dyDescent="0.25">
      <c r="A30" s="1"/>
      <c r="C30" s="1"/>
      <c r="E30" s="7"/>
      <c r="F30" s="7"/>
      <c r="G30" s="8"/>
    </row>
    <row r="31" spans="1:15" x14ac:dyDescent="0.25">
      <c r="E31" s="7"/>
      <c r="F31" s="7"/>
      <c r="G31" s="8"/>
    </row>
  </sheetData>
  <sortState xmlns:xlrd2="http://schemas.microsoft.com/office/spreadsheetml/2017/richdata2" ref="B3:M20">
    <sortCondition ref="M3:M20"/>
  </sortState>
  <mergeCells count="1">
    <mergeCell ref="A1:M1"/>
  </mergeCells>
  <pageMargins left="0.7" right="0.7" top="0.75" bottom="0.75" header="0.3" footer="0.3"/>
  <pageSetup paperSize="9" scale="91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5.0</vt:lpstr>
      <vt:lpstr>7.0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Klub Sportowy Mrągowska Grupa Regatowa</dc:creator>
  <cp:lastModifiedBy>Klub Sportowy Mrągowska Grupa Regatowa</cp:lastModifiedBy>
  <cp:lastPrinted>2025-09-28T11:56:07Z</cp:lastPrinted>
  <dcterms:created xsi:type="dcterms:W3CDTF">2025-09-27T15:26:38Z</dcterms:created>
  <dcterms:modified xsi:type="dcterms:W3CDTF">2025-09-28T15:50:43Z</dcterms:modified>
</cp:coreProperties>
</file>